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PN-WEB\★★★ＪＷＳ★\★★運営計画★★\★新サービス\みつもり代行サービス\見積書サンプル\"/>
    </mc:Choice>
  </mc:AlternateContent>
  <xr:revisionPtr revIDLastSave="0" documentId="13_ncr:1_{B6DACBEC-746D-41C0-86A8-404890C756BE}" xr6:coauthVersionLast="47" xr6:coauthVersionMax="47" xr10:uidLastSave="{00000000-0000-0000-0000-000000000000}"/>
  <bookViews>
    <workbookView xWindow="5745" yWindow="360" windowWidth="19860" windowHeight="14310" xr2:uid="{8EAD7A7D-53CC-4193-99F6-37220D961516}"/>
  </bookViews>
  <sheets>
    <sheet name="A106" sheetId="5" r:id="rId1"/>
  </sheets>
  <externalReferences>
    <externalReference r:id="rId2"/>
  </externalReferences>
  <definedNames>
    <definedName name="_xlnm.Print_Area" localSheetId="0">'A106'!$A$1:$AP$27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7" i="5" l="1"/>
  <c r="AL18" i="5"/>
  <c r="AL19" i="5"/>
  <c r="AL20" i="5"/>
  <c r="AL21" i="5"/>
  <c r="AL22" i="5"/>
  <c r="AL16" i="5"/>
  <c r="AL23" i="5" l="1"/>
  <c r="AL24" i="5" s="1"/>
  <c r="AL25" i="5" s="1"/>
  <c r="I11" i="5" s="1"/>
</calcChain>
</file>

<file path=xl/sharedStrings.xml><?xml version="1.0" encoding="utf-8"?>
<sst xmlns="http://schemas.openxmlformats.org/spreadsheetml/2006/main" count="51" uniqueCount="45">
  <si>
    <t>見　積　書</t>
    <rPh sb="0" eb="5">
      <t xml:space="preserve">セイキュウショ </t>
    </rPh>
    <phoneticPr fontId="3"/>
  </si>
  <si>
    <t>下記のとおり、御見積もり申し上げます。</t>
    <rPh sb="0" eb="2">
      <t xml:space="preserve">カキノ </t>
    </rPh>
    <rPh sb="3" eb="4">
      <t xml:space="preserve">トオリ </t>
    </rPh>
    <rPh sb="10" eb="11">
      <t xml:space="preserve">モウシアゲマス </t>
    </rPh>
    <phoneticPr fontId="3"/>
  </si>
  <si>
    <t>件名</t>
    <rPh sb="0" eb="2">
      <t xml:space="preserve">ケンメイ </t>
    </rPh>
    <phoneticPr fontId="3"/>
  </si>
  <si>
    <t>支払条件</t>
    <rPh sb="0" eb="4">
      <t xml:space="preserve">シハライジョウケｎ </t>
    </rPh>
    <phoneticPr fontId="3"/>
  </si>
  <si>
    <t>有効期限</t>
    <rPh sb="0" eb="4">
      <t xml:space="preserve">ユウコウキゲン </t>
    </rPh>
    <phoneticPr fontId="3"/>
  </si>
  <si>
    <t>サンプルプロジェクト</t>
    <phoneticPr fontId="3"/>
  </si>
  <si>
    <t>月末締翌月末払</t>
    <phoneticPr fontId="3"/>
  </si>
  <si>
    <t>御見積後2週間</t>
    <phoneticPr fontId="3"/>
  </si>
  <si>
    <t>繰越金額</t>
    <rPh sb="0" eb="4">
      <t xml:space="preserve">クリコシキンガク </t>
    </rPh>
    <phoneticPr fontId="3"/>
  </si>
  <si>
    <t>合計</t>
    <rPh sb="0" eb="2">
      <t xml:space="preserve">ゴウケイ </t>
    </rPh>
    <phoneticPr fontId="3"/>
  </si>
  <si>
    <t>No</t>
    <phoneticPr fontId="3"/>
  </si>
  <si>
    <t>見積日</t>
    <phoneticPr fontId="3"/>
  </si>
  <si>
    <t>サンプル株式会社</t>
    <rPh sb="4" eb="8">
      <t>カブシ</t>
    </rPh>
    <phoneticPr fontId="3"/>
  </si>
  <si>
    <t>摘要</t>
    <rPh sb="0" eb="2">
      <t xml:space="preserve">テキヨウ </t>
    </rPh>
    <phoneticPr fontId="3"/>
  </si>
  <si>
    <t>品番</t>
    <rPh sb="0" eb="2">
      <t xml:space="preserve">ヒンバン </t>
    </rPh>
    <phoneticPr fontId="3"/>
  </si>
  <si>
    <t>数量</t>
    <rPh sb="0" eb="2">
      <t xml:space="preserve">スウリョウ </t>
    </rPh>
    <phoneticPr fontId="3"/>
  </si>
  <si>
    <t>単位</t>
    <rPh sb="0" eb="2">
      <t xml:space="preserve">タンイ </t>
    </rPh>
    <phoneticPr fontId="3"/>
  </si>
  <si>
    <t>単価</t>
    <rPh sb="0" eb="2">
      <t xml:space="preserve">タンカ </t>
    </rPh>
    <phoneticPr fontId="3"/>
  </si>
  <si>
    <t>金額</t>
    <rPh sb="0" eb="2">
      <t xml:space="preserve">キンガク </t>
    </rPh>
    <phoneticPr fontId="3"/>
  </si>
  <si>
    <t>サンプル1</t>
    <phoneticPr fontId="3"/>
  </si>
  <si>
    <t>A00001</t>
    <phoneticPr fontId="3"/>
  </si>
  <si>
    <t>サンプル2</t>
    <phoneticPr fontId="3"/>
  </si>
  <si>
    <t>A00002</t>
  </si>
  <si>
    <t>A00003</t>
  </si>
  <si>
    <t>A00004</t>
  </si>
  <si>
    <t>A00005</t>
  </si>
  <si>
    <t>A00006</t>
  </si>
  <si>
    <t>A00007</t>
  </si>
  <si>
    <t>式</t>
    <rPh sb="0" eb="1">
      <t>シキ</t>
    </rPh>
    <phoneticPr fontId="3"/>
  </si>
  <si>
    <t>サンプル3</t>
    <phoneticPr fontId="3"/>
  </si>
  <si>
    <t>サンプル4</t>
    <phoneticPr fontId="3"/>
  </si>
  <si>
    <t>サンプル5</t>
    <phoneticPr fontId="3"/>
  </si>
  <si>
    <t>サンプル6</t>
    <phoneticPr fontId="3"/>
  </si>
  <si>
    <t>サンプル7</t>
    <phoneticPr fontId="3"/>
  </si>
  <si>
    <t>小計</t>
    <rPh sb="0" eb="2">
      <t xml:space="preserve">ショウケイ </t>
    </rPh>
    <phoneticPr fontId="3"/>
  </si>
  <si>
    <t>消費税</t>
    <rPh sb="0" eb="3">
      <t xml:space="preserve">ショウヒゼイガク </t>
    </rPh>
    <phoneticPr fontId="3"/>
  </si>
  <si>
    <t>合計＋繰越金額</t>
    <rPh sb="0" eb="2">
      <t xml:space="preserve">ゴウケイ </t>
    </rPh>
    <rPh sb="3" eb="7">
      <t>クリコシキンガク</t>
    </rPh>
    <phoneticPr fontId="3"/>
  </si>
  <si>
    <t xml:space="preserve">〒000-0000  </t>
    <phoneticPr fontId="3"/>
  </si>
  <si>
    <t>○○○○ビル3階</t>
    <phoneticPr fontId="3"/>
  </si>
  <si>
    <t>TEL：00-0000-0000</t>
    <phoneticPr fontId="3"/>
  </si>
  <si>
    <t>担当：△△</t>
    <rPh sb="0" eb="2">
      <t xml:space="preserve">タントウ </t>
    </rPh>
    <phoneticPr fontId="3"/>
  </si>
  <si>
    <t>株式会社〇〇〇〇 御中</t>
    <rPh sb="9" eb="11">
      <t xml:space="preserve">オンチュウ </t>
    </rPh>
    <phoneticPr fontId="3"/>
  </si>
  <si>
    <t>20yy年mm月dd日</t>
    <rPh sb="4" eb="5">
      <t>ネン</t>
    </rPh>
    <rPh sb="7" eb="8">
      <t>ツキ</t>
    </rPh>
    <rPh sb="10" eb="11">
      <t>ビ</t>
    </rPh>
    <phoneticPr fontId="3"/>
  </si>
  <si>
    <t>○○県○○市○○町○○ 1-1</t>
    <rPh sb="2" eb="3">
      <t>ケン</t>
    </rPh>
    <rPh sb="5" eb="6">
      <t>シ</t>
    </rPh>
    <rPh sb="8" eb="9">
      <t>マチ</t>
    </rPh>
    <phoneticPr fontId="3"/>
  </si>
  <si>
    <t>000000000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</si>
</sst>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;[Red]&quot;¥&quot;#,##0"/>
    <numFmt numFmtId="177" formatCode="#,##0&quot; 円&quot;"/>
    <numFmt numFmtId="178" formatCode="#,##0&quot; 円&quot;\ \(&quot;税&quot;&quot;込&quot;\)"/>
    <numFmt numFmtId="179" formatCode="yyyy&quot;年&quot;m&quot;月&quot;d&quot;日&quot;;@"/>
  </numFmts>
  <fonts count="15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11"/>
      <color theme="1"/>
      <name val="Ariel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36"/>
      <color rgb="FF227EA8"/>
      <name val="HGP教科書体"/>
      <family val="1"/>
      <charset val="128"/>
    </font>
    <font>
      <sz val="18"/>
      <color theme="1"/>
      <name val="HGP教科書体"/>
      <family val="1"/>
      <charset val="128"/>
    </font>
    <font>
      <sz val="11"/>
      <color theme="1"/>
      <name val="HGP教科書体"/>
      <family val="1"/>
      <charset val="128"/>
    </font>
    <font>
      <sz val="16"/>
      <color theme="1"/>
      <name val="HGP教科書体"/>
      <family val="1"/>
      <charset val="128"/>
    </font>
    <font>
      <sz val="16"/>
      <color theme="1"/>
      <name val="Ariel"/>
    </font>
    <font>
      <sz val="24"/>
      <color theme="1"/>
      <name val="HGP教科書体"/>
      <family val="1"/>
      <charset val="128"/>
    </font>
    <font>
      <sz val="12"/>
      <color theme="1"/>
      <name val="HGP教科書体"/>
      <family val="1"/>
      <charset val="128"/>
    </font>
    <font>
      <b/>
      <sz val="14"/>
      <color theme="0"/>
      <name val="HGP教科書体"/>
      <family val="1"/>
      <charset val="128"/>
    </font>
    <font>
      <b/>
      <sz val="16"/>
      <color rgb="FFFFFFFF"/>
      <name val="HGP教科書体"/>
      <family val="1"/>
      <charset val="128"/>
    </font>
    <font>
      <b/>
      <sz val="16"/>
      <color theme="0"/>
      <name val="HGP教科書体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227EA8"/>
        <bgColor indexed="64"/>
      </patternFill>
    </fill>
    <fill>
      <patternFill patternType="solid">
        <fgColor rgb="FF227EA8"/>
        <bgColor rgb="FF000000"/>
      </patternFill>
    </fill>
  </fills>
  <borders count="21">
    <border>
      <left/>
      <right/>
      <top/>
      <bottom/>
      <diagonal/>
    </border>
    <border>
      <left style="thin">
        <color rgb="FF227EA8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227EA8"/>
      </top>
      <bottom style="thin">
        <color rgb="FF227EA8"/>
      </bottom>
      <diagonal/>
    </border>
    <border>
      <left style="thin">
        <color rgb="FF227EA8"/>
      </left>
      <right style="thin">
        <color rgb="FF227EA8"/>
      </right>
      <top style="thin">
        <color rgb="FF227EA8"/>
      </top>
      <bottom style="thin">
        <color rgb="FF227EA8"/>
      </bottom>
      <diagonal/>
    </border>
    <border>
      <left style="thin">
        <color rgb="FF227EA8"/>
      </left>
      <right style="thin">
        <color theme="9"/>
      </right>
      <top style="thin">
        <color rgb="FF227EA8"/>
      </top>
      <bottom style="thin">
        <color rgb="FF227EA8"/>
      </bottom>
      <diagonal/>
    </border>
    <border>
      <left style="thin">
        <color theme="9"/>
      </left>
      <right style="thin">
        <color theme="9"/>
      </right>
      <top style="thin">
        <color rgb="FF227EA8"/>
      </top>
      <bottom style="thin">
        <color rgb="FF227EA8"/>
      </bottom>
      <diagonal/>
    </border>
    <border>
      <left style="thin">
        <color theme="9"/>
      </left>
      <right style="thin">
        <color rgb="FF227EA8"/>
      </right>
      <top style="thin">
        <color rgb="FF227EA8"/>
      </top>
      <bottom style="thin">
        <color rgb="FF227EA8"/>
      </bottom>
      <diagonal/>
    </border>
    <border>
      <left style="thin">
        <color rgb="FF227EA8"/>
      </left>
      <right/>
      <top style="thin">
        <color rgb="FF227EA8"/>
      </top>
      <bottom/>
      <diagonal/>
    </border>
    <border>
      <left/>
      <right/>
      <top style="thin">
        <color rgb="FF227EA8"/>
      </top>
      <bottom/>
      <diagonal/>
    </border>
    <border>
      <left/>
      <right style="thin">
        <color rgb="FF227EA8"/>
      </right>
      <top style="thin">
        <color rgb="FF227EA8"/>
      </top>
      <bottom/>
      <diagonal/>
    </border>
    <border>
      <left style="thin">
        <color rgb="FF227EA8"/>
      </left>
      <right/>
      <top/>
      <bottom style="thin">
        <color rgb="FF227EA8"/>
      </bottom>
      <diagonal/>
    </border>
    <border>
      <left/>
      <right/>
      <top/>
      <bottom style="thin">
        <color rgb="FF227EA8"/>
      </bottom>
      <diagonal/>
    </border>
    <border>
      <left/>
      <right style="thin">
        <color rgb="FF227EA8"/>
      </right>
      <top/>
      <bottom style="thin">
        <color rgb="FF227EA8"/>
      </bottom>
      <diagonal/>
    </border>
    <border>
      <left style="thin">
        <color rgb="FF227EA8"/>
      </left>
      <right style="thin">
        <color rgb="FF227EA8"/>
      </right>
      <top/>
      <bottom style="thin">
        <color rgb="FF227EA8"/>
      </bottom>
      <diagonal/>
    </border>
    <border>
      <left style="thin">
        <color theme="0"/>
      </left>
      <right/>
      <top style="thin">
        <color rgb="FF227EA8"/>
      </top>
      <bottom/>
      <diagonal/>
    </border>
    <border>
      <left/>
      <right style="thin">
        <color theme="0"/>
      </right>
      <top style="thin">
        <color rgb="FF227EA8"/>
      </top>
      <bottom/>
      <diagonal/>
    </border>
    <border>
      <left style="thin">
        <color theme="0"/>
      </left>
      <right style="thin">
        <color theme="0"/>
      </right>
      <top style="thin">
        <color rgb="FF227EA8"/>
      </top>
      <bottom/>
      <diagonal/>
    </border>
    <border>
      <left style="thin">
        <color rgb="FF227EA8"/>
      </left>
      <right style="thin">
        <color theme="1" tint="0.499984740745262"/>
      </right>
      <top style="thin">
        <color rgb="FF227EA8"/>
      </top>
      <bottom style="thin">
        <color rgb="FF227EA8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rgb="FF227EA8"/>
      </top>
      <bottom style="thin">
        <color rgb="FF227EA8"/>
      </bottom>
      <diagonal/>
    </border>
    <border>
      <left style="thin">
        <color theme="1" tint="0.499984740745262"/>
      </left>
      <right style="thin">
        <color rgb="FF227EA8"/>
      </right>
      <top style="thin">
        <color rgb="FF227EA8"/>
      </top>
      <bottom style="thin">
        <color rgb="FF227EA8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1" applyFont="1">
      <alignment vertical="center"/>
    </xf>
    <xf numFmtId="0" fontId="7" fillId="0" borderId="0" xfId="1" applyFont="1">
      <alignment vertical="center"/>
    </xf>
    <xf numFmtId="0" fontId="6" fillId="0" borderId="0" xfId="0" applyFont="1">
      <alignment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11" fillId="0" borderId="0" xfId="1" applyFont="1">
      <alignment vertical="center"/>
    </xf>
    <xf numFmtId="0" fontId="8" fillId="0" borderId="3" xfId="1" applyFont="1" applyBorder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179" fontId="8" fillId="0" borderId="0" xfId="1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77" fontId="8" fillId="0" borderId="5" xfId="2" applyNumberFormat="1" applyFont="1" applyFill="1" applyBorder="1" applyAlignment="1">
      <alignment horizontal="right" vertical="center"/>
    </xf>
    <xf numFmtId="177" fontId="8" fillId="0" borderId="6" xfId="2" applyNumberFormat="1" applyFont="1" applyFill="1" applyBorder="1" applyAlignment="1">
      <alignment horizontal="right" vertical="center"/>
    </xf>
    <xf numFmtId="177" fontId="8" fillId="0" borderId="7" xfId="2" applyNumberFormat="1" applyFont="1" applyFill="1" applyBorder="1" applyAlignment="1">
      <alignment horizontal="right" vertical="center"/>
    </xf>
    <xf numFmtId="178" fontId="10" fillId="0" borderId="8" xfId="0" applyNumberFormat="1" applyFont="1" applyBorder="1" applyAlignment="1">
      <alignment horizontal="center" vertical="center"/>
    </xf>
    <xf numFmtId="178" fontId="10" fillId="0" borderId="9" xfId="0" applyNumberFormat="1" applyFont="1" applyBorder="1" applyAlignment="1">
      <alignment horizontal="center" vertical="center"/>
    </xf>
    <xf numFmtId="178" fontId="10" fillId="0" borderId="10" xfId="0" applyNumberFormat="1" applyFont="1" applyBorder="1" applyAlignment="1">
      <alignment horizontal="center" vertical="center"/>
    </xf>
    <xf numFmtId="178" fontId="10" fillId="0" borderId="11" xfId="0" applyNumberFormat="1" applyFont="1" applyBorder="1" applyAlignment="1">
      <alignment horizontal="center" vertical="center"/>
    </xf>
    <xf numFmtId="178" fontId="10" fillId="0" borderId="12" xfId="0" applyNumberFormat="1" applyFont="1" applyBorder="1" applyAlignment="1">
      <alignment horizontal="center" vertical="center"/>
    </xf>
    <xf numFmtId="178" fontId="10" fillId="0" borderId="13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176" fontId="11" fillId="0" borderId="14" xfId="2" applyNumberFormat="1" applyFont="1" applyBorder="1" applyAlignment="1">
      <alignment horizontal="right" vertical="center"/>
    </xf>
    <xf numFmtId="176" fontId="11" fillId="0" borderId="14" xfId="1" applyNumberFormat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176" fontId="11" fillId="0" borderId="4" xfId="2" applyNumberFormat="1" applyFont="1" applyBorder="1" applyAlignment="1">
      <alignment horizontal="right" vertical="center"/>
    </xf>
    <xf numFmtId="176" fontId="11" fillId="0" borderId="4" xfId="1" applyNumberFormat="1" applyFont="1" applyBorder="1" applyAlignment="1">
      <alignment horizontal="right" vertical="center"/>
    </xf>
    <xf numFmtId="0" fontId="11" fillId="0" borderId="4" xfId="1" applyFont="1" applyBorder="1" applyAlignment="1">
      <alignment horizontal="right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176" fontId="11" fillId="0" borderId="18" xfId="0" applyNumberFormat="1" applyFont="1" applyBorder="1" applyAlignment="1">
      <alignment horizontal="right" vertical="center"/>
    </xf>
    <xf numFmtId="176" fontId="11" fillId="0" borderId="19" xfId="0" applyNumberFormat="1" applyFont="1" applyBorder="1" applyAlignment="1">
      <alignment horizontal="right" vertical="center"/>
    </xf>
    <xf numFmtId="176" fontId="11" fillId="0" borderId="20" xfId="0" applyNumberFormat="1" applyFont="1" applyBorder="1" applyAlignment="1">
      <alignment horizontal="right" vertical="center"/>
    </xf>
    <xf numFmtId="176" fontId="11" fillId="0" borderId="18" xfId="1" applyNumberFormat="1" applyFont="1" applyBorder="1" applyAlignment="1">
      <alignment horizontal="right" vertical="center"/>
    </xf>
    <xf numFmtId="176" fontId="11" fillId="0" borderId="19" xfId="1" applyNumberFormat="1" applyFont="1" applyBorder="1" applyAlignment="1">
      <alignment horizontal="right" vertical="center"/>
    </xf>
    <xf numFmtId="176" fontId="11" fillId="0" borderId="20" xfId="1" applyNumberFormat="1" applyFont="1" applyBorder="1" applyAlignment="1">
      <alignment horizontal="right" vertical="center"/>
    </xf>
    <xf numFmtId="0" fontId="11" fillId="0" borderId="19" xfId="1" applyFont="1" applyBorder="1" applyAlignment="1">
      <alignment horizontal="right" vertical="center"/>
    </xf>
    <xf numFmtId="0" fontId="11" fillId="0" borderId="20" xfId="1" applyFont="1" applyBorder="1" applyAlignment="1">
      <alignment horizontal="right" vertical="center"/>
    </xf>
  </cellXfs>
  <cellStyles count="3">
    <cellStyle name="桁区切り" xfId="2" builtinId="6"/>
    <cellStyle name="標準" xfId="0" builtinId="0"/>
    <cellStyle name="標準 2" xfId="1" xr:uid="{5F02529A-8343-4D80-9283-EB21F7A5C513}"/>
  </cellStyles>
  <dxfs count="0"/>
  <tableStyles count="0" defaultTableStyle="TableStyleMedium2" defaultPivotStyle="PivotStyleLight16"/>
  <colors>
    <mruColors>
      <color rgb="FF227E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28575</xdr:colOff>
      <xdr:row>8</xdr:row>
      <xdr:rowOff>47625</xdr:rowOff>
    </xdr:from>
    <xdr:to>
      <xdr:col>40</xdr:col>
      <xdr:colOff>95250</xdr:colOff>
      <xdr:row>11</xdr:row>
      <xdr:rowOff>9525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7DCFE8E-4BCB-4200-848C-2CC25F330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6775" y="2438400"/>
          <a:ext cx="75247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68CD-1926-426E-B338-9E418EEB5AE0}">
  <dimension ref="A1:AP25"/>
  <sheetViews>
    <sheetView tabSelected="1" view="pageBreakPreview" zoomScaleNormal="100" zoomScaleSheetLayoutView="100" workbookViewId="0">
      <selection sqref="A1:AP1"/>
    </sheetView>
  </sheetViews>
  <sheetFormatPr defaultColWidth="3" defaultRowHeight="14.25"/>
  <cols>
    <col min="1" max="16384" width="3" style="1"/>
  </cols>
  <sheetData>
    <row r="1" spans="1:42" ht="43.15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31.15" customHeight="1">
      <c r="A2" s="18" t="s">
        <v>41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3.9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s="5" customFormat="1" ht="20.25">
      <c r="A4" s="10" t="s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</row>
    <row r="5" spans="1:42" s="5" customFormat="1" ht="20.25">
      <c r="A5" s="11" t="s">
        <v>2</v>
      </c>
      <c r="B5" s="11"/>
      <c r="C5" s="11"/>
      <c r="D5" s="11"/>
      <c r="E5" s="11"/>
      <c r="F5" s="11"/>
      <c r="G5" s="14" t="s">
        <v>5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4"/>
      <c r="X5" s="4"/>
      <c r="Y5" s="4"/>
      <c r="Z5" s="4"/>
      <c r="AA5" s="4"/>
      <c r="AB5" s="4"/>
      <c r="AC5" s="4"/>
      <c r="AD5" s="21" t="s">
        <v>10</v>
      </c>
      <c r="AE5" s="21"/>
      <c r="AF5" s="21"/>
      <c r="AG5" s="21"/>
      <c r="AH5" s="19" t="s">
        <v>44</v>
      </c>
      <c r="AI5" s="10"/>
      <c r="AJ5" s="10"/>
      <c r="AK5" s="10"/>
      <c r="AL5" s="10"/>
      <c r="AM5" s="10"/>
      <c r="AN5" s="10"/>
      <c r="AO5" s="10"/>
      <c r="AP5" s="10"/>
    </row>
    <row r="6" spans="1:42" s="5" customFormat="1" ht="20.25">
      <c r="A6" s="12" t="s">
        <v>3</v>
      </c>
      <c r="B6" s="12"/>
      <c r="C6" s="12"/>
      <c r="D6" s="12"/>
      <c r="E6" s="12"/>
      <c r="F6" s="12"/>
      <c r="G6" s="13" t="s">
        <v>6</v>
      </c>
      <c r="H6" s="13"/>
      <c r="I6" s="13"/>
      <c r="J6" s="13"/>
      <c r="K6" s="13"/>
      <c r="L6" s="13"/>
      <c r="M6" s="13"/>
      <c r="N6" s="7"/>
      <c r="O6" s="7"/>
      <c r="P6" s="7"/>
      <c r="Q6" s="7"/>
      <c r="R6" s="7"/>
      <c r="S6" s="7"/>
      <c r="T6" s="7"/>
      <c r="U6" s="7"/>
      <c r="V6" s="4"/>
      <c r="W6" s="4"/>
      <c r="X6" s="4"/>
      <c r="Y6" s="4"/>
      <c r="Z6" s="4"/>
      <c r="AA6" s="4"/>
      <c r="AB6" s="4"/>
      <c r="AC6" s="4"/>
      <c r="AD6" s="22" t="s">
        <v>11</v>
      </c>
      <c r="AE6" s="22"/>
      <c r="AF6" s="22"/>
      <c r="AG6" s="22"/>
      <c r="AH6" s="20" t="s">
        <v>42</v>
      </c>
      <c r="AI6" s="20"/>
      <c r="AJ6" s="20"/>
      <c r="AK6" s="20"/>
      <c r="AL6" s="20"/>
      <c r="AM6" s="20"/>
      <c r="AN6" s="20"/>
      <c r="AO6" s="20"/>
      <c r="AP6" s="20"/>
    </row>
    <row r="7" spans="1:42" s="5" customFormat="1" ht="20.25">
      <c r="A7" s="11" t="s">
        <v>4</v>
      </c>
      <c r="B7" s="11"/>
      <c r="C7" s="11"/>
      <c r="D7" s="11"/>
      <c r="E7" s="11"/>
      <c r="F7" s="11"/>
      <c r="G7" s="13" t="s">
        <v>7</v>
      </c>
      <c r="H7" s="13"/>
      <c r="I7" s="13"/>
      <c r="J7" s="13"/>
      <c r="K7" s="13"/>
      <c r="L7" s="13"/>
      <c r="M7" s="13"/>
      <c r="N7" s="7"/>
      <c r="O7" s="7"/>
      <c r="P7" s="7"/>
      <c r="Q7" s="7"/>
      <c r="R7" s="7"/>
      <c r="S7" s="7"/>
      <c r="T7" s="7"/>
      <c r="U7" s="7"/>
      <c r="V7" s="4"/>
      <c r="W7" s="4"/>
      <c r="X7" s="4"/>
      <c r="Y7" s="4"/>
      <c r="Z7" s="4"/>
      <c r="AA7" s="4"/>
      <c r="AB7" s="4"/>
      <c r="AC7" s="4"/>
      <c r="AD7" s="10" t="s">
        <v>12</v>
      </c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</row>
    <row r="8" spans="1:42" s="5" customFormat="1" ht="2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10" t="s">
        <v>37</v>
      </c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</row>
    <row r="9" spans="1:42" s="5" customFormat="1" ht="20.25">
      <c r="A9" s="11" t="s">
        <v>8</v>
      </c>
      <c r="B9" s="11"/>
      <c r="C9" s="11"/>
      <c r="D9" s="11"/>
      <c r="E9" s="11"/>
      <c r="F9" s="23"/>
      <c r="G9" s="24">
        <v>10000</v>
      </c>
      <c r="H9" s="25"/>
      <c r="I9" s="25"/>
      <c r="J9" s="25"/>
      <c r="K9" s="25"/>
      <c r="L9" s="25"/>
      <c r="M9" s="26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10" t="s">
        <v>43</v>
      </c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</row>
    <row r="10" spans="1:42" s="5" customFormat="1" ht="2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10" t="s">
        <v>38</v>
      </c>
      <c r="AG10" s="10"/>
      <c r="AH10" s="10"/>
      <c r="AI10" s="10"/>
      <c r="AJ10" s="10"/>
      <c r="AK10" s="10"/>
      <c r="AL10" s="10"/>
      <c r="AM10" s="10"/>
      <c r="AN10" s="10"/>
      <c r="AO10" s="10"/>
      <c r="AP10" s="10"/>
    </row>
    <row r="11" spans="1:42" s="5" customFormat="1" ht="17.25" customHeight="1">
      <c r="A11" s="15" t="s">
        <v>36</v>
      </c>
      <c r="B11" s="16"/>
      <c r="C11" s="16"/>
      <c r="D11" s="16"/>
      <c r="E11" s="16"/>
      <c r="F11" s="16"/>
      <c r="G11" s="16"/>
      <c r="H11" s="16"/>
      <c r="I11" s="27">
        <f>AL25+G9</f>
        <v>318000</v>
      </c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9"/>
      <c r="V11" s="4"/>
      <c r="W11" s="4"/>
      <c r="X11" s="4"/>
      <c r="Y11" s="4"/>
      <c r="Z11" s="4"/>
      <c r="AA11" s="4"/>
      <c r="AB11" s="4"/>
      <c r="AC11" s="4"/>
      <c r="AD11" s="10" t="s">
        <v>39</v>
      </c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</row>
    <row r="12" spans="1:42" s="5" customFormat="1" ht="17.25" customHeight="1">
      <c r="A12" s="15"/>
      <c r="B12" s="16"/>
      <c r="C12" s="16"/>
      <c r="D12" s="16"/>
      <c r="E12" s="16"/>
      <c r="F12" s="16"/>
      <c r="G12" s="16"/>
      <c r="H12" s="16"/>
      <c r="I12" s="30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2"/>
      <c r="V12" s="4"/>
      <c r="W12" s="4"/>
      <c r="X12" s="4"/>
      <c r="Y12" s="4"/>
      <c r="Z12" s="4"/>
      <c r="AA12" s="4"/>
      <c r="AB12" s="4"/>
      <c r="AC12" s="4"/>
      <c r="AD12" s="10" t="s">
        <v>40</v>
      </c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</row>
    <row r="13" spans="1:4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ht="24" customHeight="1">
      <c r="A15" s="45" t="s">
        <v>13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7" t="s">
        <v>14</v>
      </c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8"/>
      <c r="AB15" s="46" t="s">
        <v>15</v>
      </c>
      <c r="AC15" s="46"/>
      <c r="AD15" s="46"/>
      <c r="AE15" s="46"/>
      <c r="AF15" s="49" t="s">
        <v>16</v>
      </c>
      <c r="AG15" s="49"/>
      <c r="AH15" s="49" t="s">
        <v>17</v>
      </c>
      <c r="AI15" s="49"/>
      <c r="AJ15" s="49"/>
      <c r="AK15" s="49"/>
      <c r="AL15" s="46" t="s">
        <v>18</v>
      </c>
      <c r="AM15" s="46"/>
      <c r="AN15" s="46"/>
      <c r="AO15" s="46"/>
      <c r="AP15" s="50"/>
    </row>
    <row r="16" spans="1:42" ht="18" customHeight="1">
      <c r="A16" s="33" t="s">
        <v>19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 t="s">
        <v>20</v>
      </c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4">
        <v>1</v>
      </c>
      <c r="AC16" s="34"/>
      <c r="AD16" s="34"/>
      <c r="AE16" s="34"/>
      <c r="AF16" s="35" t="s">
        <v>28</v>
      </c>
      <c r="AG16" s="35"/>
      <c r="AH16" s="36">
        <v>10000</v>
      </c>
      <c r="AI16" s="36"/>
      <c r="AJ16" s="36"/>
      <c r="AK16" s="36"/>
      <c r="AL16" s="37">
        <f>AB16*AH16</f>
        <v>10000</v>
      </c>
      <c r="AM16" s="38"/>
      <c r="AN16" s="38"/>
      <c r="AO16" s="38"/>
      <c r="AP16" s="38"/>
    </row>
    <row r="17" spans="1:42" ht="18" customHeight="1">
      <c r="A17" s="39" t="s">
        <v>21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 t="s">
        <v>22</v>
      </c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40">
        <v>1</v>
      </c>
      <c r="AC17" s="40"/>
      <c r="AD17" s="40"/>
      <c r="AE17" s="40"/>
      <c r="AF17" s="41" t="s">
        <v>28</v>
      </c>
      <c r="AG17" s="41"/>
      <c r="AH17" s="42">
        <v>20000</v>
      </c>
      <c r="AI17" s="42"/>
      <c r="AJ17" s="42"/>
      <c r="AK17" s="42"/>
      <c r="AL17" s="43">
        <f t="shared" ref="AL17:AL22" si="0">AB17*AH17</f>
        <v>20000</v>
      </c>
      <c r="AM17" s="44"/>
      <c r="AN17" s="44"/>
      <c r="AO17" s="44"/>
      <c r="AP17" s="44"/>
    </row>
    <row r="18" spans="1:42" ht="18" customHeight="1">
      <c r="A18" s="39" t="s">
        <v>29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 t="s">
        <v>23</v>
      </c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40">
        <v>1</v>
      </c>
      <c r="AC18" s="40"/>
      <c r="AD18" s="40"/>
      <c r="AE18" s="40"/>
      <c r="AF18" s="41" t="s">
        <v>28</v>
      </c>
      <c r="AG18" s="41"/>
      <c r="AH18" s="42">
        <v>30000</v>
      </c>
      <c r="AI18" s="42"/>
      <c r="AJ18" s="42"/>
      <c r="AK18" s="42"/>
      <c r="AL18" s="43">
        <f t="shared" si="0"/>
        <v>30000</v>
      </c>
      <c r="AM18" s="44"/>
      <c r="AN18" s="44"/>
      <c r="AO18" s="44"/>
      <c r="AP18" s="44"/>
    </row>
    <row r="19" spans="1:42" ht="18" customHeight="1">
      <c r="A19" s="39" t="s">
        <v>30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 t="s">
        <v>24</v>
      </c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40">
        <v>1</v>
      </c>
      <c r="AC19" s="40"/>
      <c r="AD19" s="40"/>
      <c r="AE19" s="40"/>
      <c r="AF19" s="41" t="s">
        <v>28</v>
      </c>
      <c r="AG19" s="41"/>
      <c r="AH19" s="42">
        <v>40000</v>
      </c>
      <c r="AI19" s="42"/>
      <c r="AJ19" s="42"/>
      <c r="AK19" s="42"/>
      <c r="AL19" s="43">
        <f t="shared" si="0"/>
        <v>40000</v>
      </c>
      <c r="AM19" s="44"/>
      <c r="AN19" s="44"/>
      <c r="AO19" s="44"/>
      <c r="AP19" s="44"/>
    </row>
    <row r="20" spans="1:42" ht="18" customHeight="1">
      <c r="A20" s="39" t="s">
        <v>31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 t="s">
        <v>25</v>
      </c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40">
        <v>1</v>
      </c>
      <c r="AC20" s="40"/>
      <c r="AD20" s="40"/>
      <c r="AE20" s="40"/>
      <c r="AF20" s="41" t="s">
        <v>28</v>
      </c>
      <c r="AG20" s="41"/>
      <c r="AH20" s="42">
        <v>50000</v>
      </c>
      <c r="AI20" s="42"/>
      <c r="AJ20" s="42"/>
      <c r="AK20" s="42"/>
      <c r="AL20" s="43">
        <f t="shared" si="0"/>
        <v>50000</v>
      </c>
      <c r="AM20" s="44"/>
      <c r="AN20" s="44"/>
      <c r="AO20" s="44"/>
      <c r="AP20" s="44"/>
    </row>
    <row r="21" spans="1:42" ht="18" customHeight="1">
      <c r="A21" s="39" t="s">
        <v>32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 t="s">
        <v>26</v>
      </c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40">
        <v>1</v>
      </c>
      <c r="AC21" s="40"/>
      <c r="AD21" s="40"/>
      <c r="AE21" s="40"/>
      <c r="AF21" s="41" t="s">
        <v>28</v>
      </c>
      <c r="AG21" s="41"/>
      <c r="AH21" s="42">
        <v>60000</v>
      </c>
      <c r="AI21" s="42"/>
      <c r="AJ21" s="42"/>
      <c r="AK21" s="42"/>
      <c r="AL21" s="43">
        <f t="shared" si="0"/>
        <v>60000</v>
      </c>
      <c r="AM21" s="44"/>
      <c r="AN21" s="44"/>
      <c r="AO21" s="44"/>
      <c r="AP21" s="44"/>
    </row>
    <row r="22" spans="1:42" ht="18" customHeight="1">
      <c r="A22" s="39" t="s">
        <v>33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 t="s">
        <v>27</v>
      </c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40">
        <v>1</v>
      </c>
      <c r="AC22" s="40"/>
      <c r="AD22" s="40"/>
      <c r="AE22" s="40"/>
      <c r="AF22" s="41" t="s">
        <v>28</v>
      </c>
      <c r="AG22" s="41"/>
      <c r="AH22" s="42">
        <v>70000</v>
      </c>
      <c r="AI22" s="42"/>
      <c r="AJ22" s="42"/>
      <c r="AK22" s="42"/>
      <c r="AL22" s="43">
        <f t="shared" si="0"/>
        <v>70000</v>
      </c>
      <c r="AM22" s="44"/>
      <c r="AN22" s="44"/>
      <c r="AO22" s="44"/>
      <c r="AP22" s="44"/>
    </row>
    <row r="23" spans="1:42" ht="24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9" t="s">
        <v>34</v>
      </c>
      <c r="AI23" s="9"/>
      <c r="AJ23" s="9"/>
      <c r="AK23" s="9"/>
      <c r="AL23" s="51">
        <f>SUM(AL16:AL22)</f>
        <v>280000</v>
      </c>
      <c r="AM23" s="52"/>
      <c r="AN23" s="52"/>
      <c r="AO23" s="52"/>
      <c r="AP23" s="53"/>
    </row>
    <row r="24" spans="1:42" ht="24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8" t="s">
        <v>35</v>
      </c>
      <c r="AI24" s="8"/>
      <c r="AJ24" s="8"/>
      <c r="AK24" s="8"/>
      <c r="AL24" s="54">
        <f>AL23*10%</f>
        <v>28000</v>
      </c>
      <c r="AM24" s="55"/>
      <c r="AN24" s="55"/>
      <c r="AO24" s="55"/>
      <c r="AP24" s="56"/>
    </row>
    <row r="25" spans="1:42" ht="24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9" t="s">
        <v>9</v>
      </c>
      <c r="AI25" s="9"/>
      <c r="AJ25" s="9"/>
      <c r="AK25" s="9"/>
      <c r="AL25" s="54">
        <f>AL23+AL24</f>
        <v>308000</v>
      </c>
      <c r="AM25" s="57"/>
      <c r="AN25" s="57"/>
      <c r="AO25" s="57"/>
      <c r="AP25" s="58"/>
    </row>
  </sheetData>
  <mergeCells count="77">
    <mergeCell ref="A1:AP1"/>
    <mergeCell ref="A2:U2"/>
    <mergeCell ref="A4:L4"/>
    <mergeCell ref="A9:F9"/>
    <mergeCell ref="G9:M9"/>
    <mergeCell ref="AH5:AP5"/>
    <mergeCell ref="AH6:AP6"/>
    <mergeCell ref="AD5:AG5"/>
    <mergeCell ref="AD6:AG6"/>
    <mergeCell ref="AD12:AP12"/>
    <mergeCell ref="I11:U12"/>
    <mergeCell ref="A5:F5"/>
    <mergeCell ref="A6:F6"/>
    <mergeCell ref="A7:F7"/>
    <mergeCell ref="G6:M6"/>
    <mergeCell ref="G7:M7"/>
    <mergeCell ref="G5:V5"/>
    <mergeCell ref="A11:H12"/>
    <mergeCell ref="AD7:AP7"/>
    <mergeCell ref="AD8:AP8"/>
    <mergeCell ref="AE9:AP9"/>
    <mergeCell ref="AF10:AP10"/>
    <mergeCell ref="AD11:AP11"/>
    <mergeCell ref="AH15:AK15"/>
    <mergeCell ref="AL15:AP15"/>
    <mergeCell ref="AL16:AP16"/>
    <mergeCell ref="AL17:AP17"/>
    <mergeCell ref="A15:N15"/>
    <mergeCell ref="AF15:AG15"/>
    <mergeCell ref="A17:N17"/>
    <mergeCell ref="AF16:AG16"/>
    <mergeCell ref="AF17:AG17"/>
    <mergeCell ref="AH16:AK16"/>
    <mergeCell ref="AH17:AK17"/>
    <mergeCell ref="O15:AA15"/>
    <mergeCell ref="AB15:AE15"/>
    <mergeCell ref="A16:N16"/>
    <mergeCell ref="O21:AA21"/>
    <mergeCell ref="O16:AA16"/>
    <mergeCell ref="O17:AA17"/>
    <mergeCell ref="AB16:AE16"/>
    <mergeCell ref="AB17:AE17"/>
    <mergeCell ref="A18:N18"/>
    <mergeCell ref="A19:N19"/>
    <mergeCell ref="A20:N20"/>
    <mergeCell ref="A21:N21"/>
    <mergeCell ref="AH18:AK18"/>
    <mergeCell ref="AH19:AK19"/>
    <mergeCell ref="O18:AA18"/>
    <mergeCell ref="O19:AA19"/>
    <mergeCell ref="AB18:AE18"/>
    <mergeCell ref="AB19:AE19"/>
    <mergeCell ref="AF18:AG18"/>
    <mergeCell ref="AF19:AG19"/>
    <mergeCell ref="AL18:AP18"/>
    <mergeCell ref="AL19:AP19"/>
    <mergeCell ref="AL20:AP20"/>
    <mergeCell ref="AL21:AP21"/>
    <mergeCell ref="AL22:AP22"/>
    <mergeCell ref="A22:N22"/>
    <mergeCell ref="AB20:AE20"/>
    <mergeCell ref="O20:AA20"/>
    <mergeCell ref="AH20:AK20"/>
    <mergeCell ref="AH21:AK21"/>
    <mergeCell ref="AH22:AK22"/>
    <mergeCell ref="O22:AA22"/>
    <mergeCell ref="AB21:AE21"/>
    <mergeCell ref="AB22:AE22"/>
    <mergeCell ref="AF21:AG21"/>
    <mergeCell ref="AF22:AG22"/>
    <mergeCell ref="AF20:AG20"/>
    <mergeCell ref="AH24:AK24"/>
    <mergeCell ref="AH25:AK25"/>
    <mergeCell ref="AL23:AP23"/>
    <mergeCell ref="AL24:AP24"/>
    <mergeCell ref="AL25:AP25"/>
    <mergeCell ref="AH23:AK23"/>
  </mergeCells>
  <phoneticPr fontId="3"/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A106</vt:lpstr>
      <vt:lpstr>'A106'!Print_Area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JWS-Y-003</dc:creator>
  <cp:lastModifiedBy>JPN WEB</cp:lastModifiedBy>
  <cp:lastPrinted>2023-05-21T03:05:02Z</cp:lastPrinted>
  <dcterms:created xsi:type="dcterms:W3CDTF">2023-05-12T05:04:13Z</dcterms:created>
  <dcterms:modified xsi:type="dcterms:W3CDTF">2023-05-21T03:21:49Z</dcterms:modified>
</cp:coreProperties>
</file>